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6"/>
  <workbookPr/>
  <mc:AlternateContent xmlns:mc="http://schemas.openxmlformats.org/markup-compatibility/2006">
    <mc:Choice Requires="x15">
      <x15ac:absPath xmlns:x15ac="http://schemas.microsoft.com/office/spreadsheetml/2010/11/ac" url="C:\Users\Daniel Simons\Documents\"/>
    </mc:Choice>
  </mc:AlternateContent>
  <xr:revisionPtr revIDLastSave="0" documentId="13_ncr:1_{779253D5-D7F1-408C-83CF-0495DCA87506}" xr6:coauthVersionLast="47" xr6:coauthVersionMax="47" xr10:uidLastSave="{00000000-0000-0000-0000-000000000000}"/>
  <bookViews>
    <workbookView xWindow="-120" yWindow="-120" windowWidth="29040" windowHeight="15720" xr2:uid="{1E275884-EC87-47D9-90E3-58B58DD55E75}"/>
  </bookViews>
  <sheets>
    <sheet name="Sheet1" sheetId="1" r:id="rId1"/>
  </sheets>
  <definedNames>
    <definedName name="Query_from_Simons" localSheetId="0" hidden="1">Sheet1!$A$1:$C$147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2521DE0-09B5-4F69-A203-93111973AE9F}" name="Query from Simons" type="1" refreshedVersion="8" background="1" saveData="1">
    <dbPr connection="DSN=Simons.udd;" command="SELECT STOCK_MASTER.Product_Number, STOCK_MASTER.Product_Group, STOCK_BRANCH.Physical_Stock, STOCK_BRANCH.On_Order_Stock, STOCK_MASTER.Part_Status, STOCK_MASTER.Individual_Price_Per_Item_x000d__x000a_FROM root.STOCK_BRANCH STOCK_BRANCH, root.STOCK_MASTER STOCK_MASTER_x000d__x000a_WHERE STOCK_BRANCH.Product_Number = STOCK_MASTER.Product_Number AND ((STOCK_MASTER.Product_Group='I/M') AND (STOCK_MASTER.Part_Status='P') OR (STOCK_MASTER.Product_Group='E/M') AND (STOCK_MASTER.Part_Status='P') OR (STOCK_MASTER.Product_Group='VAN') AND (STOCK_MASTER.Part_Status='P') OR (STOCK_MASTER.Product_Group='C/B') AND (STOCK_MASTER.Part_Status='P') OR (STOCK_MASTER.Product_Group='GRI') AND (STOCK_MASTER.Part_Status='P') OR (STOCK_MASTER.Product_Group='FCC') AND (STOCK_MASTER.Part_Status='P') OR (STOCK_MASTER.Product_Group='F/M') AND (STOCK_MASTER.Part_Status='P') OR (STOCK_MASTER.Product_Group='CON') AND (STOCK_MASTER.Part_Status='P') OR (STOCK_MASTER.Product_Group='MAL') AND (STOCK_MASTER.Part_Status='P') OR (STOCK_MASTER.Product_Group='ITA') AND (STOCK_MASTER.Part_Status='P'))_x000d__x000a_ORDER BY STOCK_MASTER.Product_Number"/>
  </connection>
</connections>
</file>

<file path=xl/sharedStrings.xml><?xml version="1.0" encoding="utf-8"?>
<sst xmlns="http://schemas.openxmlformats.org/spreadsheetml/2006/main" count="150" uniqueCount="150">
  <si>
    <t>Product_Number</t>
  </si>
  <si>
    <t>Physical_Stock</t>
  </si>
  <si>
    <t>Price Per 100 feet</t>
  </si>
  <si>
    <t>Price Per Metre</t>
  </si>
  <si>
    <t>905374</t>
  </si>
  <si>
    <t>9028881</t>
  </si>
  <si>
    <t>302457000</t>
  </si>
  <si>
    <t>000J/0095</t>
  </si>
  <si>
    <t>000K/0311</t>
  </si>
  <si>
    <t>000K/0325</t>
  </si>
  <si>
    <t>000K/0720</t>
  </si>
  <si>
    <t>000K/0726</t>
  </si>
  <si>
    <t>000K/0801</t>
  </si>
  <si>
    <t>000K/0802</t>
  </si>
  <si>
    <t>000K/0923</t>
  </si>
  <si>
    <t>000K/0924</t>
  </si>
  <si>
    <t>000W/1027</t>
  </si>
  <si>
    <t>00S2/02</t>
  </si>
  <si>
    <t>0402/PI</t>
  </si>
  <si>
    <t>1302/00BZ</t>
  </si>
  <si>
    <t>1302/00SI</t>
  </si>
  <si>
    <t>2365/3424</t>
  </si>
  <si>
    <t>4432/2367</t>
  </si>
  <si>
    <t>5007/3</t>
  </si>
  <si>
    <t>5017/6002</t>
  </si>
  <si>
    <t>5480/7554</t>
  </si>
  <si>
    <t>5480/7555</t>
  </si>
  <si>
    <t>5480/7556</t>
  </si>
  <si>
    <t>5480/7558</t>
  </si>
  <si>
    <t>6932/6200</t>
  </si>
  <si>
    <t>6934/6200</t>
  </si>
  <si>
    <t>6934/7400</t>
  </si>
  <si>
    <t>7676/01P</t>
  </si>
  <si>
    <t>7676/34</t>
  </si>
  <si>
    <t>7676/70</t>
  </si>
  <si>
    <t>9284/DARK</t>
  </si>
  <si>
    <t>ALUM/0001</t>
  </si>
  <si>
    <t>ARIZ/0002</t>
  </si>
  <si>
    <t>ARIZ/0006</t>
  </si>
  <si>
    <t>ARTS/0003</t>
  </si>
  <si>
    <t>ARTS/0007</t>
  </si>
  <si>
    <t>ASH/11</t>
  </si>
  <si>
    <t>BARN/0006</t>
  </si>
  <si>
    <t>BATT/0002</t>
  </si>
  <si>
    <t>BRET/0004</t>
  </si>
  <si>
    <t>BRIT/205</t>
  </si>
  <si>
    <t>CAPR/0010</t>
  </si>
  <si>
    <t>CARI/0008</t>
  </si>
  <si>
    <t>CITY/0003</t>
  </si>
  <si>
    <t>CITY/0007</t>
  </si>
  <si>
    <t>CITY/0013</t>
  </si>
  <si>
    <t>CLAS/0001</t>
  </si>
  <si>
    <t>CLAS/0002</t>
  </si>
  <si>
    <t>CLAS/0005</t>
  </si>
  <si>
    <t>CORS/0003</t>
  </si>
  <si>
    <t>COSM/0009</t>
  </si>
  <si>
    <t>COSM/0025</t>
  </si>
  <si>
    <t>DOVE/0001</t>
  </si>
  <si>
    <t>DUBL/0006</t>
  </si>
  <si>
    <t>FEST/0027</t>
  </si>
  <si>
    <t>GENO/0002</t>
  </si>
  <si>
    <t>GENO/0003</t>
  </si>
  <si>
    <t>HOUS/0002</t>
  </si>
  <si>
    <t>HOUS/0004</t>
  </si>
  <si>
    <t>HOUS/0006</t>
  </si>
  <si>
    <t>KOOL/0001</t>
  </si>
  <si>
    <t>KOOL/0002</t>
  </si>
  <si>
    <t>KOOL/0003</t>
  </si>
  <si>
    <t>KOOL/0004</t>
  </si>
  <si>
    <t>KOOL/0005</t>
  </si>
  <si>
    <t>KOOL/0006</t>
  </si>
  <si>
    <t>LINE/0003</t>
  </si>
  <si>
    <t>LOLA/0006</t>
  </si>
  <si>
    <t>LOLA/0007</t>
  </si>
  <si>
    <t>LOND/0006</t>
  </si>
  <si>
    <t>LOND/0008</t>
  </si>
  <si>
    <t>LOUI/0004</t>
  </si>
  <si>
    <t>LOUI/0005</t>
  </si>
  <si>
    <t>LOUI/0006</t>
  </si>
  <si>
    <t>LUNA/0001</t>
  </si>
  <si>
    <t>LUNA/0002</t>
  </si>
  <si>
    <t>LUNA/0003</t>
  </si>
  <si>
    <t>LUNA/0005</t>
  </si>
  <si>
    <t>LUNA/0008</t>
  </si>
  <si>
    <t>LYON/0001</t>
  </si>
  <si>
    <t>M0019A</t>
  </si>
  <si>
    <t>M0106</t>
  </si>
  <si>
    <t>MAGE/0013</t>
  </si>
  <si>
    <t>NEBR/0004</t>
  </si>
  <si>
    <t>NEBR/0007</t>
  </si>
  <si>
    <t>NORD/0010</t>
  </si>
  <si>
    <t>OBEC/0017</t>
  </si>
  <si>
    <t>OSLO/0001</t>
  </si>
  <si>
    <t>OTTA/0004</t>
  </si>
  <si>
    <t>PARI/0001</t>
  </si>
  <si>
    <t>PARI/0003</t>
  </si>
  <si>
    <t>PARI/0006</t>
  </si>
  <si>
    <t>PAST/0001</t>
  </si>
  <si>
    <t>PAST/0002</t>
  </si>
  <si>
    <t>PAST/0004</t>
  </si>
  <si>
    <t>PAST/0009</t>
  </si>
  <si>
    <t>PHOE/0041</t>
  </si>
  <si>
    <t>PHOE/0052</t>
  </si>
  <si>
    <t>PHOE/0062</t>
  </si>
  <si>
    <t>PHOE/0063</t>
  </si>
  <si>
    <t>PRES/0003</t>
  </si>
  <si>
    <t>PUTN/0003</t>
  </si>
  <si>
    <t>REMB/0039</t>
  </si>
  <si>
    <t>SALZ/0005</t>
  </si>
  <si>
    <t>SAND/0001</t>
  </si>
  <si>
    <t>SAND/0002</t>
  </si>
  <si>
    <t>SAND/0003</t>
  </si>
  <si>
    <t>SAND/0004</t>
  </si>
  <si>
    <t>SAND/0007</t>
  </si>
  <si>
    <t>SHER/0003</t>
  </si>
  <si>
    <t>SHER/0004</t>
  </si>
  <si>
    <t>SHER/0005</t>
  </si>
  <si>
    <t>SHER/0006</t>
  </si>
  <si>
    <t>SHER/0007</t>
  </si>
  <si>
    <t>SHER/0008</t>
  </si>
  <si>
    <t>SHER/0009</t>
  </si>
  <si>
    <t>SHER/0010</t>
  </si>
  <si>
    <t>SHER/0011</t>
  </si>
  <si>
    <t>SHER/0012</t>
  </si>
  <si>
    <t>SHER/0013</t>
  </si>
  <si>
    <t>SHER/0014</t>
  </si>
  <si>
    <t>SOHO/0001</t>
  </si>
  <si>
    <t>SOHO/0002</t>
  </si>
  <si>
    <t>SOHO/0003</t>
  </si>
  <si>
    <t>SOHO/0005</t>
  </si>
  <si>
    <t>SOHO/0006</t>
  </si>
  <si>
    <t>SOME/0004</t>
  </si>
  <si>
    <t>SOPH/0004</t>
  </si>
  <si>
    <t>SOPH/0005</t>
  </si>
  <si>
    <t>STON/0002</t>
  </si>
  <si>
    <t>STON/0003</t>
  </si>
  <si>
    <t>STON/0004</t>
  </si>
  <si>
    <t>STON/0007</t>
  </si>
  <si>
    <t>TATE/0001</t>
  </si>
  <si>
    <t>TATE/0005</t>
  </si>
  <si>
    <t>TATE/0007</t>
  </si>
  <si>
    <t>TATE/0009</t>
  </si>
  <si>
    <t>TUSC/0002</t>
  </si>
  <si>
    <t>URBN/0007</t>
  </si>
  <si>
    <t>URBN/0012</t>
  </si>
  <si>
    <t>URBN/0014</t>
  </si>
  <si>
    <t>WAVE/0004</t>
  </si>
  <si>
    <t>WAVE/0006</t>
  </si>
  <si>
    <t>ZURI/0009</t>
  </si>
  <si>
    <t>ZURI/0014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</si>
</sst>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6">
    <dxf>
      <numFmt numFmtId="164" formatCode="&quot;£&quot;#,##0.00"/>
      <alignment horizontal="center" vertical="bottom" textRotation="0" wrapText="0" indent="0" justifyLastLine="0" shrinkToFit="0" readingOrder="0"/>
    </dxf>
    <dxf>
      <numFmt numFmtId="164" formatCode="&quot;£&quot;#,##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Simons" connectionId="1" xr16:uid="{8138D853-5A3E-4B7E-A810-32254A102DF0}" autoFormatId="16" applyNumberFormats="0" applyBorderFormats="0" applyFontFormats="0" applyPatternFormats="0" applyAlignmentFormats="0" applyWidthHeightFormats="0">
  <queryTableRefresh nextId="8" unboundColumnsRight="1">
    <queryTableFields count="4">
      <queryTableField id="1" name="Product_Number" tableColumnId="1"/>
      <queryTableField id="3" name="Physical_Stock" tableColumnId="3"/>
      <queryTableField id="6" name="Individual_Price_Per_Item" tableColumnId="6"/>
      <queryTableField id="7" dataBound="0" tableColumnId="7"/>
    </queryTableFields>
    <queryTableDeletedFields count="3">
      <deletedField name="Product_Group"/>
      <deletedField name="On_Order_Stock"/>
      <deletedField name="Part_Status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26CB092-B216-4122-9221-2EC82CA79B56}" name="Table_Query_from_Simons" displayName="Table_Query_from_Simons" ref="A1:D147" tableType="queryTable" totalsRowShown="0" headerRowDxfId="5" dataDxfId="4">
  <autoFilter ref="A1:D147" xr:uid="{526CB092-B216-4122-9221-2EC82CA79B56}"/>
  <sortState xmlns:xlrd2="http://schemas.microsoft.com/office/spreadsheetml/2017/richdata2" ref="A2:C147">
    <sortCondition ref="A1:A147"/>
  </sortState>
  <tableColumns count="4">
    <tableColumn id="1" xr3:uid="{00C656F7-4ACF-4BFA-BE57-E609D0FEDF09}" uniqueName="1" name="Product_Number" queryTableFieldId="1" dataDxfId="3"/>
    <tableColumn id="3" xr3:uid="{7BAFA29F-48D9-422E-96EC-0979E3CC9DBD}" uniqueName="3" name="Physical_Stock" queryTableFieldId="3" dataDxfId="2"/>
    <tableColumn id="6" xr3:uid="{0E03B408-6A89-4D7C-BA70-5AAD31A40CF5}" uniqueName="6" name="Price Per 100 feet" queryTableFieldId="6" dataDxfId="1"/>
    <tableColumn id="7" xr3:uid="{F397BFE0-C4A8-462C-9367-610C60E8CC2B}" uniqueName="7" name="Price Per Metre" queryTableFieldId="7" dataDxfId="0">
      <calculatedColumnFormula>SUM(C2*3.281/100)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119F0-618B-479E-819F-59D8C8A7621B}">
  <dimension ref="A1:D147"/>
  <sheetViews>
    <sheetView tabSelected="1" workbookViewId="0">
      <selection activeCell="C5" sqref="C5"/>
    </sheetView>
  </sheetViews>
  <sheetFormatPr defaultRowHeight="15"/>
  <cols>
    <col min="1" max="2" width="24.85546875" style="1" customWidth="1"/>
    <col min="3" max="3" width="36.42578125" style="2" customWidth="1"/>
    <col min="4" max="4" width="35.7109375" style="2" customWidth="1"/>
  </cols>
  <sheetData>
    <row r="1" spans="1:4">
      <c r="A1" s="1" t="s">
        <v>0</v>
      </c>
      <c r="B1" s="1" t="s">
        <v>1</v>
      </c>
      <c r="C1" s="2" t="s">
        <v>2</v>
      </c>
      <c r="D1" s="2" t="s">
        <v>3</v>
      </c>
    </row>
    <row r="2" spans="1:4">
      <c r="A2" s="1" t="s">
        <v>4</v>
      </c>
      <c r="B2" s="1">
        <v>644</v>
      </c>
      <c r="C2" s="2">
        <v>20</v>
      </c>
      <c r="D2" s="2">
        <f t="shared" ref="D2:D33" si="0">SUM(C2*3.281/100)</f>
        <v>0.65620000000000001</v>
      </c>
    </row>
    <row r="3" spans="1:4">
      <c r="A3" s="1" t="s">
        <v>5</v>
      </c>
      <c r="B3" s="1">
        <v>1586</v>
      </c>
      <c r="C3" s="2">
        <v>25</v>
      </c>
      <c r="D3" s="2">
        <f t="shared" si="0"/>
        <v>0.82025000000000003</v>
      </c>
    </row>
    <row r="4" spans="1:4">
      <c r="A4" s="1" t="s">
        <v>6</v>
      </c>
      <c r="B4" s="1">
        <v>221</v>
      </c>
      <c r="C4" s="2">
        <v>63</v>
      </c>
      <c r="D4" s="2">
        <f t="shared" si="0"/>
        <v>2.0670299999999999</v>
      </c>
    </row>
    <row r="5" spans="1:4">
      <c r="A5" s="1" t="s">
        <v>7</v>
      </c>
      <c r="B5" s="1">
        <v>1865</v>
      </c>
      <c r="C5" s="2">
        <v>60</v>
      </c>
      <c r="D5" s="2">
        <f t="shared" si="0"/>
        <v>1.9686000000000001</v>
      </c>
    </row>
    <row r="6" spans="1:4">
      <c r="A6" s="1" t="s">
        <v>8</v>
      </c>
      <c r="B6" s="1">
        <v>340</v>
      </c>
      <c r="C6" s="2">
        <v>50</v>
      </c>
      <c r="D6" s="2">
        <f t="shared" si="0"/>
        <v>1.6405000000000001</v>
      </c>
    </row>
    <row r="7" spans="1:4">
      <c r="A7" s="1" t="s">
        <v>9</v>
      </c>
      <c r="B7" s="1">
        <v>367</v>
      </c>
      <c r="C7" s="2">
        <v>60</v>
      </c>
      <c r="D7" s="2">
        <f t="shared" si="0"/>
        <v>1.9686000000000001</v>
      </c>
    </row>
    <row r="8" spans="1:4">
      <c r="A8" s="1" t="s">
        <v>10</v>
      </c>
      <c r="B8" s="1">
        <v>324</v>
      </c>
      <c r="C8" s="2">
        <v>80</v>
      </c>
      <c r="D8" s="2">
        <f t="shared" si="0"/>
        <v>2.6248</v>
      </c>
    </row>
    <row r="9" spans="1:4">
      <c r="A9" s="1" t="s">
        <v>11</v>
      </c>
      <c r="B9" s="1">
        <v>40</v>
      </c>
      <c r="C9" s="2">
        <v>45</v>
      </c>
      <c r="D9" s="2">
        <f t="shared" si="0"/>
        <v>1.47645</v>
      </c>
    </row>
    <row r="10" spans="1:4">
      <c r="A10" s="1" t="s">
        <v>12</v>
      </c>
      <c r="B10" s="1">
        <v>1100</v>
      </c>
      <c r="C10" s="2">
        <v>25</v>
      </c>
      <c r="D10" s="2">
        <f t="shared" si="0"/>
        <v>0.82025000000000003</v>
      </c>
    </row>
    <row r="11" spans="1:4">
      <c r="A11" s="1" t="s">
        <v>13</v>
      </c>
      <c r="B11" s="1">
        <v>1620</v>
      </c>
      <c r="C11" s="2">
        <v>42</v>
      </c>
      <c r="D11" s="2">
        <f t="shared" si="0"/>
        <v>1.37802</v>
      </c>
    </row>
    <row r="12" spans="1:4">
      <c r="A12" s="1" t="s">
        <v>14</v>
      </c>
      <c r="B12" s="1">
        <v>3428</v>
      </c>
      <c r="C12" s="2">
        <v>45</v>
      </c>
      <c r="D12" s="2">
        <f t="shared" si="0"/>
        <v>1.47645</v>
      </c>
    </row>
    <row r="13" spans="1:4">
      <c r="A13" s="1" t="s">
        <v>15</v>
      </c>
      <c r="B13" s="1">
        <v>248</v>
      </c>
      <c r="C13" s="2">
        <v>30</v>
      </c>
      <c r="D13" s="2">
        <f t="shared" si="0"/>
        <v>0.98430000000000006</v>
      </c>
    </row>
    <row r="14" spans="1:4">
      <c r="A14" s="1" t="s">
        <v>16</v>
      </c>
      <c r="B14" s="1">
        <v>152</v>
      </c>
      <c r="C14" s="2">
        <v>35</v>
      </c>
      <c r="D14" s="2">
        <f t="shared" si="0"/>
        <v>1.14835</v>
      </c>
    </row>
    <row r="15" spans="1:4">
      <c r="A15" s="1" t="s">
        <v>17</v>
      </c>
      <c r="B15" s="1">
        <v>160</v>
      </c>
      <c r="C15" s="2">
        <v>30</v>
      </c>
      <c r="D15" s="2">
        <f t="shared" si="0"/>
        <v>0.98430000000000006</v>
      </c>
    </row>
    <row r="16" spans="1:4">
      <c r="A16" s="1" t="s">
        <v>18</v>
      </c>
      <c r="B16" s="1">
        <v>1333</v>
      </c>
      <c r="C16" s="2">
        <v>70</v>
      </c>
      <c r="D16" s="2">
        <f t="shared" si="0"/>
        <v>2.2967</v>
      </c>
    </row>
    <row r="17" spans="1:4">
      <c r="A17" s="1" t="s">
        <v>19</v>
      </c>
      <c r="B17" s="1">
        <v>35</v>
      </c>
      <c r="C17" s="2">
        <v>120</v>
      </c>
      <c r="D17" s="2">
        <f t="shared" si="0"/>
        <v>3.9372000000000003</v>
      </c>
    </row>
    <row r="18" spans="1:4">
      <c r="A18" s="1" t="s">
        <v>20</v>
      </c>
      <c r="B18" s="1">
        <v>30</v>
      </c>
      <c r="C18" s="2">
        <v>120</v>
      </c>
      <c r="D18" s="2">
        <f t="shared" si="0"/>
        <v>3.9372000000000003</v>
      </c>
    </row>
    <row r="19" spans="1:4">
      <c r="A19" s="1" t="s">
        <v>21</v>
      </c>
      <c r="B19" s="1">
        <v>520</v>
      </c>
      <c r="C19" s="2">
        <v>70</v>
      </c>
      <c r="D19" s="2">
        <f t="shared" si="0"/>
        <v>2.2967</v>
      </c>
    </row>
    <row r="20" spans="1:4">
      <c r="A20" s="1" t="s">
        <v>22</v>
      </c>
      <c r="B20" s="1">
        <v>26</v>
      </c>
      <c r="C20" s="2">
        <v>60</v>
      </c>
      <c r="D20" s="2">
        <f t="shared" si="0"/>
        <v>1.9686000000000001</v>
      </c>
    </row>
    <row r="21" spans="1:4">
      <c r="A21" s="1" t="s">
        <v>23</v>
      </c>
      <c r="B21" s="1">
        <v>1031</v>
      </c>
      <c r="C21" s="2">
        <v>120</v>
      </c>
      <c r="D21" s="2">
        <f t="shared" si="0"/>
        <v>3.9372000000000003</v>
      </c>
    </row>
    <row r="22" spans="1:4">
      <c r="A22" s="1" t="s">
        <v>24</v>
      </c>
      <c r="B22" s="1">
        <v>1769</v>
      </c>
      <c r="C22" s="2">
        <v>10</v>
      </c>
      <c r="D22" s="2">
        <f t="shared" si="0"/>
        <v>0.3281</v>
      </c>
    </row>
    <row r="23" spans="1:4">
      <c r="A23" s="1" t="s">
        <v>25</v>
      </c>
      <c r="B23" s="1">
        <v>153</v>
      </c>
      <c r="C23" s="2">
        <v>35</v>
      </c>
      <c r="D23" s="2">
        <f t="shared" si="0"/>
        <v>1.14835</v>
      </c>
    </row>
    <row r="24" spans="1:4">
      <c r="A24" s="1" t="s">
        <v>26</v>
      </c>
      <c r="B24" s="1">
        <v>25</v>
      </c>
      <c r="C24" s="2">
        <v>35</v>
      </c>
      <c r="D24" s="2">
        <f t="shared" si="0"/>
        <v>1.14835</v>
      </c>
    </row>
    <row r="25" spans="1:4">
      <c r="A25" s="1" t="s">
        <v>27</v>
      </c>
      <c r="B25" s="1">
        <v>114</v>
      </c>
      <c r="C25" s="2">
        <v>35</v>
      </c>
      <c r="D25" s="2">
        <f t="shared" si="0"/>
        <v>1.14835</v>
      </c>
    </row>
    <row r="26" spans="1:4">
      <c r="A26" s="1" t="s">
        <v>28</v>
      </c>
      <c r="B26" s="1">
        <v>52</v>
      </c>
      <c r="C26" s="2">
        <v>35</v>
      </c>
      <c r="D26" s="2">
        <f t="shared" si="0"/>
        <v>1.14835</v>
      </c>
    </row>
    <row r="27" spans="1:4">
      <c r="A27" s="1" t="s">
        <v>29</v>
      </c>
      <c r="B27" s="1">
        <v>420</v>
      </c>
      <c r="C27" s="2">
        <v>40</v>
      </c>
      <c r="D27" s="2">
        <f t="shared" si="0"/>
        <v>1.3124</v>
      </c>
    </row>
    <row r="28" spans="1:4">
      <c r="A28" s="1" t="s">
        <v>30</v>
      </c>
      <c r="B28" s="1">
        <v>270</v>
      </c>
      <c r="C28" s="2">
        <v>60</v>
      </c>
      <c r="D28" s="2">
        <f t="shared" si="0"/>
        <v>1.9686000000000001</v>
      </c>
    </row>
    <row r="29" spans="1:4">
      <c r="A29" s="1" t="s">
        <v>31</v>
      </c>
      <c r="B29" s="1">
        <v>550</v>
      </c>
      <c r="C29" s="2">
        <v>87</v>
      </c>
      <c r="D29" s="2">
        <f t="shared" si="0"/>
        <v>2.8544700000000001</v>
      </c>
    </row>
    <row r="30" spans="1:4">
      <c r="A30" s="1" t="s">
        <v>32</v>
      </c>
      <c r="B30" s="1">
        <v>430</v>
      </c>
      <c r="C30" s="2">
        <v>70</v>
      </c>
      <c r="D30" s="2">
        <f t="shared" si="0"/>
        <v>2.2967</v>
      </c>
    </row>
    <row r="31" spans="1:4">
      <c r="A31" s="1" t="s">
        <v>33</v>
      </c>
      <c r="B31" s="1">
        <v>300</v>
      </c>
      <c r="C31" s="2">
        <v>180</v>
      </c>
      <c r="D31" s="2">
        <f t="shared" si="0"/>
        <v>5.9058000000000002</v>
      </c>
    </row>
    <row r="32" spans="1:4">
      <c r="A32" s="1" t="s">
        <v>34</v>
      </c>
      <c r="B32" s="1">
        <v>110</v>
      </c>
      <c r="C32" s="2">
        <v>200</v>
      </c>
      <c r="D32" s="2">
        <f t="shared" si="0"/>
        <v>6.5620000000000003</v>
      </c>
    </row>
    <row r="33" spans="1:4">
      <c r="A33" s="1" t="s">
        <v>35</v>
      </c>
      <c r="B33" s="1">
        <v>1072</v>
      </c>
      <c r="C33" s="2">
        <v>90</v>
      </c>
      <c r="D33" s="2">
        <f t="shared" si="0"/>
        <v>2.9529000000000001</v>
      </c>
    </row>
    <row r="34" spans="1:4">
      <c r="A34" s="1" t="s">
        <v>36</v>
      </c>
      <c r="B34" s="1">
        <v>929</v>
      </c>
      <c r="C34" s="2">
        <v>100</v>
      </c>
      <c r="D34" s="2">
        <f t="shared" ref="D34:D65" si="1">SUM(C34*3.281/100)</f>
        <v>3.2810000000000001</v>
      </c>
    </row>
    <row r="35" spans="1:4">
      <c r="A35" s="1" t="s">
        <v>37</v>
      </c>
      <c r="B35" s="1">
        <v>470</v>
      </c>
      <c r="C35" s="2">
        <v>65</v>
      </c>
      <c r="D35" s="2">
        <f t="shared" si="1"/>
        <v>2.1326499999999999</v>
      </c>
    </row>
    <row r="36" spans="1:4">
      <c r="A36" s="1" t="s">
        <v>38</v>
      </c>
      <c r="B36" s="1">
        <v>775</v>
      </c>
      <c r="C36" s="2">
        <v>60</v>
      </c>
      <c r="D36" s="2">
        <f t="shared" si="1"/>
        <v>1.9686000000000001</v>
      </c>
    </row>
    <row r="37" spans="1:4">
      <c r="A37" s="1" t="s">
        <v>39</v>
      </c>
      <c r="B37" s="1">
        <v>1176</v>
      </c>
      <c r="C37" s="2">
        <v>95</v>
      </c>
      <c r="D37" s="2">
        <f t="shared" si="1"/>
        <v>3.1169500000000001</v>
      </c>
    </row>
    <row r="38" spans="1:4">
      <c r="A38" s="1" t="s">
        <v>40</v>
      </c>
      <c r="B38" s="1">
        <v>908</v>
      </c>
      <c r="C38" s="2">
        <v>50</v>
      </c>
      <c r="D38" s="2">
        <f t="shared" si="1"/>
        <v>1.6405000000000001</v>
      </c>
    </row>
    <row r="39" spans="1:4">
      <c r="A39" s="1" t="s">
        <v>41</v>
      </c>
      <c r="B39" s="1">
        <v>964</v>
      </c>
      <c r="C39" s="2">
        <v>75</v>
      </c>
      <c r="D39" s="2">
        <f t="shared" si="1"/>
        <v>2.46075</v>
      </c>
    </row>
    <row r="40" spans="1:4">
      <c r="A40" s="1" t="s">
        <v>42</v>
      </c>
      <c r="B40" s="1">
        <v>771</v>
      </c>
      <c r="C40" s="2">
        <v>80</v>
      </c>
      <c r="D40" s="2">
        <f t="shared" si="1"/>
        <v>2.6248</v>
      </c>
    </row>
    <row r="41" spans="1:4">
      <c r="A41" s="1" t="s">
        <v>43</v>
      </c>
      <c r="B41" s="1">
        <v>276</v>
      </c>
      <c r="C41" s="2">
        <v>35</v>
      </c>
      <c r="D41" s="2">
        <f t="shared" si="1"/>
        <v>1.14835</v>
      </c>
    </row>
    <row r="42" spans="1:4">
      <c r="A42" s="1" t="s">
        <v>44</v>
      </c>
      <c r="B42" s="1">
        <v>284</v>
      </c>
      <c r="C42" s="2">
        <v>100</v>
      </c>
      <c r="D42" s="2">
        <f t="shared" si="1"/>
        <v>3.2810000000000001</v>
      </c>
    </row>
    <row r="43" spans="1:4">
      <c r="A43" s="1" t="s">
        <v>45</v>
      </c>
      <c r="B43" s="1">
        <v>583</v>
      </c>
      <c r="C43" s="2">
        <v>12</v>
      </c>
      <c r="D43" s="2">
        <f t="shared" si="1"/>
        <v>0.39372000000000001</v>
      </c>
    </row>
    <row r="44" spans="1:4">
      <c r="A44" s="1" t="s">
        <v>46</v>
      </c>
      <c r="B44" s="1">
        <v>300</v>
      </c>
      <c r="C44" s="2">
        <v>50</v>
      </c>
      <c r="D44" s="2">
        <f t="shared" si="1"/>
        <v>1.6405000000000001</v>
      </c>
    </row>
    <row r="45" spans="1:4">
      <c r="A45" s="1" t="s">
        <v>47</v>
      </c>
      <c r="B45" s="1">
        <v>340</v>
      </c>
      <c r="C45" s="2">
        <v>50</v>
      </c>
      <c r="D45" s="2">
        <f t="shared" si="1"/>
        <v>1.6405000000000001</v>
      </c>
    </row>
    <row r="46" spans="1:4">
      <c r="A46" s="1" t="s">
        <v>48</v>
      </c>
      <c r="B46" s="1">
        <v>775</v>
      </c>
      <c r="C46" s="2">
        <v>265</v>
      </c>
      <c r="D46" s="2">
        <f t="shared" si="1"/>
        <v>8.6946500000000011</v>
      </c>
    </row>
    <row r="47" spans="1:4">
      <c r="A47" s="1" t="s">
        <v>49</v>
      </c>
      <c r="B47" s="1">
        <v>730</v>
      </c>
      <c r="C47" s="2">
        <v>80</v>
      </c>
      <c r="D47" s="2">
        <f t="shared" si="1"/>
        <v>2.6248</v>
      </c>
    </row>
    <row r="48" spans="1:4">
      <c r="A48" s="1" t="s">
        <v>50</v>
      </c>
      <c r="B48" s="1">
        <v>284</v>
      </c>
      <c r="C48" s="2">
        <v>70</v>
      </c>
      <c r="D48" s="2">
        <f t="shared" si="1"/>
        <v>2.2967</v>
      </c>
    </row>
    <row r="49" spans="1:4">
      <c r="A49" s="1" t="s">
        <v>51</v>
      </c>
      <c r="B49" s="1">
        <v>40</v>
      </c>
      <c r="C49" s="2">
        <v>104</v>
      </c>
      <c r="D49" s="2">
        <f t="shared" si="1"/>
        <v>3.4122399999999997</v>
      </c>
    </row>
    <row r="50" spans="1:4">
      <c r="A50" s="1" t="s">
        <v>52</v>
      </c>
      <c r="B50" s="1">
        <v>62</v>
      </c>
      <c r="C50" s="2">
        <v>104</v>
      </c>
      <c r="D50" s="2">
        <f t="shared" si="1"/>
        <v>3.4122399999999997</v>
      </c>
    </row>
    <row r="51" spans="1:4">
      <c r="A51" s="1" t="s">
        <v>53</v>
      </c>
      <c r="B51" s="1">
        <v>460</v>
      </c>
      <c r="C51" s="2">
        <v>104</v>
      </c>
      <c r="D51" s="2">
        <f t="shared" si="1"/>
        <v>3.4122399999999997</v>
      </c>
    </row>
    <row r="52" spans="1:4">
      <c r="A52" s="1" t="s">
        <v>54</v>
      </c>
      <c r="B52" s="1">
        <v>20</v>
      </c>
      <c r="C52" s="2">
        <v>40</v>
      </c>
      <c r="D52" s="2">
        <f t="shared" si="1"/>
        <v>1.3124</v>
      </c>
    </row>
    <row r="53" spans="1:4">
      <c r="A53" s="1" t="s">
        <v>55</v>
      </c>
      <c r="B53" s="1">
        <v>1479</v>
      </c>
      <c r="C53" s="2">
        <v>135</v>
      </c>
      <c r="D53" s="2">
        <f t="shared" si="1"/>
        <v>4.4293500000000003</v>
      </c>
    </row>
    <row r="54" spans="1:4">
      <c r="A54" s="1" t="s">
        <v>56</v>
      </c>
      <c r="B54" s="1">
        <v>324</v>
      </c>
      <c r="C54" s="2">
        <v>50</v>
      </c>
      <c r="D54" s="2">
        <f t="shared" si="1"/>
        <v>1.6405000000000001</v>
      </c>
    </row>
    <row r="55" spans="1:4">
      <c r="A55" s="1" t="s">
        <v>57</v>
      </c>
      <c r="B55" s="1">
        <v>320</v>
      </c>
      <c r="C55" s="2">
        <v>50</v>
      </c>
      <c r="D55" s="2">
        <f t="shared" si="1"/>
        <v>1.6405000000000001</v>
      </c>
    </row>
    <row r="56" spans="1:4">
      <c r="A56" s="1" t="s">
        <v>58</v>
      </c>
      <c r="B56" s="1">
        <v>310</v>
      </c>
      <c r="C56" s="2">
        <v>100</v>
      </c>
      <c r="D56" s="2">
        <f t="shared" si="1"/>
        <v>3.2810000000000001</v>
      </c>
    </row>
    <row r="57" spans="1:4">
      <c r="A57" s="1" t="s">
        <v>59</v>
      </c>
      <c r="B57" s="1">
        <v>498</v>
      </c>
      <c r="C57" s="2">
        <v>50</v>
      </c>
      <c r="D57" s="2">
        <f t="shared" si="1"/>
        <v>1.6405000000000001</v>
      </c>
    </row>
    <row r="58" spans="1:4">
      <c r="A58" s="1" t="s">
        <v>60</v>
      </c>
      <c r="B58" s="1">
        <v>40</v>
      </c>
      <c r="C58" s="2">
        <v>99</v>
      </c>
      <c r="D58" s="2">
        <f t="shared" si="1"/>
        <v>3.2481900000000001</v>
      </c>
    </row>
    <row r="59" spans="1:4">
      <c r="A59" s="1" t="s">
        <v>61</v>
      </c>
      <c r="B59" s="1">
        <v>85</v>
      </c>
      <c r="C59" s="2">
        <v>85</v>
      </c>
      <c r="D59" s="2">
        <f t="shared" si="1"/>
        <v>2.7888500000000001</v>
      </c>
    </row>
    <row r="60" spans="1:4">
      <c r="A60" s="1" t="s">
        <v>62</v>
      </c>
      <c r="B60" s="1">
        <v>751</v>
      </c>
      <c r="C60" s="2">
        <v>60</v>
      </c>
      <c r="D60" s="2">
        <f t="shared" si="1"/>
        <v>1.9686000000000001</v>
      </c>
    </row>
    <row r="61" spans="1:4">
      <c r="A61" s="1" t="s">
        <v>63</v>
      </c>
      <c r="B61" s="1">
        <v>825</v>
      </c>
      <c r="C61" s="2">
        <v>60</v>
      </c>
      <c r="D61" s="2">
        <f t="shared" si="1"/>
        <v>1.9686000000000001</v>
      </c>
    </row>
    <row r="62" spans="1:4">
      <c r="A62" s="1" t="s">
        <v>64</v>
      </c>
      <c r="B62" s="1">
        <v>381</v>
      </c>
      <c r="C62" s="2">
        <v>40</v>
      </c>
      <c r="D62" s="2">
        <f t="shared" si="1"/>
        <v>1.3124</v>
      </c>
    </row>
    <row r="63" spans="1:4">
      <c r="A63" s="1" t="s">
        <v>65</v>
      </c>
      <c r="B63" s="1">
        <v>430</v>
      </c>
      <c r="C63" s="2">
        <v>120</v>
      </c>
      <c r="D63" s="2">
        <f t="shared" si="1"/>
        <v>3.9372000000000003</v>
      </c>
    </row>
    <row r="64" spans="1:4">
      <c r="A64" s="1" t="s">
        <v>66</v>
      </c>
      <c r="B64" s="1">
        <v>450</v>
      </c>
      <c r="C64" s="2">
        <v>120</v>
      </c>
      <c r="D64" s="2">
        <f t="shared" si="1"/>
        <v>3.9372000000000003</v>
      </c>
    </row>
    <row r="65" spans="1:4">
      <c r="A65" s="1" t="s">
        <v>67</v>
      </c>
      <c r="B65" s="1">
        <v>250</v>
      </c>
      <c r="C65" s="2">
        <v>140</v>
      </c>
      <c r="D65" s="2">
        <f t="shared" si="1"/>
        <v>4.5933999999999999</v>
      </c>
    </row>
    <row r="66" spans="1:4">
      <c r="A66" s="1" t="s">
        <v>68</v>
      </c>
      <c r="B66" s="1">
        <v>470</v>
      </c>
      <c r="C66" s="2">
        <v>140</v>
      </c>
      <c r="D66" s="2">
        <f t="shared" ref="D66:D97" si="2">SUM(C66*3.281/100)</f>
        <v>4.5933999999999999</v>
      </c>
    </row>
    <row r="67" spans="1:4">
      <c r="A67" s="1" t="s">
        <v>69</v>
      </c>
      <c r="B67" s="1">
        <v>490</v>
      </c>
      <c r="C67" s="2">
        <v>140</v>
      </c>
      <c r="D67" s="2">
        <f t="shared" si="2"/>
        <v>4.5933999999999999</v>
      </c>
    </row>
    <row r="68" spans="1:4">
      <c r="A68" s="1" t="s">
        <v>70</v>
      </c>
      <c r="B68" s="1">
        <v>420</v>
      </c>
      <c r="C68" s="2">
        <v>140</v>
      </c>
      <c r="D68" s="2">
        <f t="shared" si="2"/>
        <v>4.5933999999999999</v>
      </c>
    </row>
    <row r="69" spans="1:4">
      <c r="A69" s="1" t="s">
        <v>71</v>
      </c>
      <c r="B69" s="1">
        <v>290</v>
      </c>
      <c r="C69" s="2">
        <v>60</v>
      </c>
      <c r="D69" s="2">
        <f t="shared" si="2"/>
        <v>1.9686000000000001</v>
      </c>
    </row>
    <row r="70" spans="1:4">
      <c r="A70" s="1" t="s">
        <v>72</v>
      </c>
      <c r="B70" s="1">
        <v>188</v>
      </c>
      <c r="C70" s="2">
        <v>110</v>
      </c>
      <c r="D70" s="2">
        <f t="shared" si="2"/>
        <v>3.6091000000000002</v>
      </c>
    </row>
    <row r="71" spans="1:4">
      <c r="A71" s="1" t="s">
        <v>73</v>
      </c>
      <c r="B71" s="1">
        <v>22</v>
      </c>
      <c r="C71" s="2">
        <v>110</v>
      </c>
      <c r="D71" s="2">
        <f t="shared" si="2"/>
        <v>3.6091000000000002</v>
      </c>
    </row>
    <row r="72" spans="1:4">
      <c r="A72" s="1" t="s">
        <v>74</v>
      </c>
      <c r="B72" s="1">
        <v>90</v>
      </c>
      <c r="C72" s="2">
        <v>50</v>
      </c>
      <c r="D72" s="2">
        <f t="shared" si="2"/>
        <v>1.6405000000000001</v>
      </c>
    </row>
    <row r="73" spans="1:4">
      <c r="A73" s="1" t="s">
        <v>75</v>
      </c>
      <c r="B73" s="1">
        <v>13</v>
      </c>
      <c r="C73" s="2">
        <v>50</v>
      </c>
      <c r="D73" s="2">
        <f t="shared" si="2"/>
        <v>1.6405000000000001</v>
      </c>
    </row>
    <row r="74" spans="1:4">
      <c r="A74" s="1" t="s">
        <v>76</v>
      </c>
      <c r="B74" s="1">
        <v>130</v>
      </c>
      <c r="C74" s="2">
        <v>40</v>
      </c>
      <c r="D74" s="2">
        <f t="shared" si="2"/>
        <v>1.3124</v>
      </c>
    </row>
    <row r="75" spans="1:4">
      <c r="A75" s="1" t="s">
        <v>77</v>
      </c>
      <c r="B75" s="1">
        <v>330</v>
      </c>
      <c r="C75" s="2">
        <v>40</v>
      </c>
      <c r="D75" s="2">
        <f t="shared" si="2"/>
        <v>1.3124</v>
      </c>
    </row>
    <row r="76" spans="1:4">
      <c r="A76" s="1" t="s">
        <v>78</v>
      </c>
      <c r="B76" s="1">
        <v>100</v>
      </c>
      <c r="C76" s="2">
        <v>40</v>
      </c>
      <c r="D76" s="2">
        <f t="shared" si="2"/>
        <v>1.3124</v>
      </c>
    </row>
    <row r="77" spans="1:4">
      <c r="A77" s="1" t="s">
        <v>79</v>
      </c>
      <c r="B77" s="1">
        <v>344</v>
      </c>
      <c r="C77" s="2">
        <v>30</v>
      </c>
      <c r="D77" s="2">
        <f t="shared" si="2"/>
        <v>0.98430000000000006</v>
      </c>
    </row>
    <row r="78" spans="1:4">
      <c r="A78" s="1" t="s">
        <v>80</v>
      </c>
      <c r="B78" s="1">
        <v>470</v>
      </c>
      <c r="C78" s="2">
        <v>30</v>
      </c>
      <c r="D78" s="2">
        <f t="shared" si="2"/>
        <v>0.98430000000000006</v>
      </c>
    </row>
    <row r="79" spans="1:4">
      <c r="A79" s="1" t="s">
        <v>81</v>
      </c>
      <c r="B79" s="1">
        <v>440</v>
      </c>
      <c r="C79" s="2">
        <v>30</v>
      </c>
      <c r="D79" s="2">
        <f t="shared" si="2"/>
        <v>0.98430000000000006</v>
      </c>
    </row>
    <row r="80" spans="1:4">
      <c r="A80" s="1" t="s">
        <v>82</v>
      </c>
      <c r="B80" s="1">
        <v>692</v>
      </c>
      <c r="C80" s="2">
        <v>20</v>
      </c>
      <c r="D80" s="2">
        <f t="shared" si="2"/>
        <v>0.65620000000000001</v>
      </c>
    </row>
    <row r="81" spans="1:4">
      <c r="A81" s="1" t="s">
        <v>83</v>
      </c>
      <c r="B81" s="1">
        <v>79</v>
      </c>
      <c r="C81" s="2">
        <v>30</v>
      </c>
      <c r="D81" s="2">
        <f t="shared" si="2"/>
        <v>0.98430000000000006</v>
      </c>
    </row>
    <row r="82" spans="1:4">
      <c r="A82" s="1" t="s">
        <v>84</v>
      </c>
      <c r="B82" s="1">
        <v>70</v>
      </c>
      <c r="C82" s="2">
        <v>35</v>
      </c>
      <c r="D82" s="2">
        <f t="shared" si="2"/>
        <v>1.14835</v>
      </c>
    </row>
    <row r="83" spans="1:4">
      <c r="A83" s="1" t="s">
        <v>85</v>
      </c>
      <c r="B83" s="1">
        <v>2440</v>
      </c>
      <c r="C83" s="2">
        <v>3</v>
      </c>
      <c r="D83" s="2">
        <f t="shared" si="2"/>
        <v>9.8430000000000004E-2</v>
      </c>
    </row>
    <row r="84" spans="1:4">
      <c r="A84" s="1" t="s">
        <v>86</v>
      </c>
      <c r="B84" s="1">
        <v>1600</v>
      </c>
      <c r="C84" s="2">
        <v>15</v>
      </c>
      <c r="D84" s="2">
        <f t="shared" si="2"/>
        <v>0.49215000000000003</v>
      </c>
    </row>
    <row r="85" spans="1:4">
      <c r="A85" s="1" t="s">
        <v>87</v>
      </c>
      <c r="B85" s="1">
        <v>218</v>
      </c>
      <c r="C85" s="2">
        <v>70</v>
      </c>
      <c r="D85" s="2">
        <f t="shared" si="2"/>
        <v>2.2967</v>
      </c>
    </row>
    <row r="86" spans="1:4">
      <c r="A86" s="1" t="s">
        <v>88</v>
      </c>
      <c r="B86" s="1">
        <v>240</v>
      </c>
      <c r="C86" s="2">
        <v>40</v>
      </c>
      <c r="D86" s="2">
        <f t="shared" si="2"/>
        <v>1.3124</v>
      </c>
    </row>
    <row r="87" spans="1:4">
      <c r="A87" s="1" t="s">
        <v>89</v>
      </c>
      <c r="B87" s="1">
        <v>80</v>
      </c>
      <c r="C87" s="2">
        <v>50</v>
      </c>
      <c r="D87" s="2">
        <f t="shared" si="2"/>
        <v>1.6405000000000001</v>
      </c>
    </row>
    <row r="88" spans="1:4">
      <c r="A88" s="1" t="s">
        <v>90</v>
      </c>
      <c r="B88" s="1">
        <v>395</v>
      </c>
      <c r="C88" s="2">
        <v>100</v>
      </c>
      <c r="D88" s="2">
        <f t="shared" si="2"/>
        <v>3.2810000000000001</v>
      </c>
    </row>
    <row r="89" spans="1:4">
      <c r="A89" s="1" t="s">
        <v>91</v>
      </c>
      <c r="B89" s="1">
        <v>161</v>
      </c>
      <c r="C89" s="2">
        <v>40</v>
      </c>
      <c r="D89" s="2">
        <f t="shared" si="2"/>
        <v>1.3124</v>
      </c>
    </row>
    <row r="90" spans="1:4">
      <c r="A90" s="1" t="s">
        <v>92</v>
      </c>
      <c r="B90" s="1">
        <v>75</v>
      </c>
      <c r="C90" s="2">
        <v>100</v>
      </c>
      <c r="D90" s="2">
        <f t="shared" si="2"/>
        <v>3.2810000000000001</v>
      </c>
    </row>
    <row r="91" spans="1:4">
      <c r="A91" s="1" t="s">
        <v>93</v>
      </c>
      <c r="B91" s="1">
        <v>870</v>
      </c>
      <c r="C91" s="2">
        <v>40</v>
      </c>
      <c r="D91" s="2">
        <f t="shared" si="2"/>
        <v>1.3124</v>
      </c>
    </row>
    <row r="92" spans="1:4">
      <c r="A92" s="1" t="s">
        <v>94</v>
      </c>
      <c r="B92" s="1">
        <v>28</v>
      </c>
      <c r="C92" s="2">
        <v>50</v>
      </c>
      <c r="D92" s="2">
        <f t="shared" si="2"/>
        <v>1.6405000000000001</v>
      </c>
    </row>
    <row r="93" spans="1:4">
      <c r="A93" s="1" t="s">
        <v>95</v>
      </c>
      <c r="B93" s="1">
        <v>450</v>
      </c>
      <c r="C93" s="2">
        <v>50</v>
      </c>
      <c r="D93" s="2">
        <f t="shared" si="2"/>
        <v>1.6405000000000001</v>
      </c>
    </row>
    <row r="94" spans="1:4">
      <c r="A94" s="1" t="s">
        <v>96</v>
      </c>
      <c r="B94" s="1">
        <v>120</v>
      </c>
      <c r="C94" s="2">
        <v>50</v>
      </c>
      <c r="D94" s="2">
        <f t="shared" si="2"/>
        <v>1.6405000000000001</v>
      </c>
    </row>
    <row r="95" spans="1:4">
      <c r="A95" s="1" t="s">
        <v>97</v>
      </c>
      <c r="B95" s="1">
        <v>280</v>
      </c>
      <c r="C95" s="2">
        <v>40</v>
      </c>
      <c r="D95" s="2">
        <f t="shared" si="2"/>
        <v>1.3124</v>
      </c>
    </row>
    <row r="96" spans="1:4">
      <c r="A96" s="1" t="s">
        <v>98</v>
      </c>
      <c r="B96" s="1">
        <v>470</v>
      </c>
      <c r="C96" s="2">
        <v>40</v>
      </c>
      <c r="D96" s="2">
        <f t="shared" si="2"/>
        <v>1.3124</v>
      </c>
    </row>
    <row r="97" spans="1:4">
      <c r="A97" s="1" t="s">
        <v>99</v>
      </c>
      <c r="B97" s="1">
        <v>670</v>
      </c>
      <c r="C97" s="2">
        <v>40</v>
      </c>
      <c r="D97" s="2">
        <f t="shared" si="2"/>
        <v>1.3124</v>
      </c>
    </row>
    <row r="98" spans="1:4">
      <c r="A98" s="1" t="s">
        <v>100</v>
      </c>
      <c r="B98" s="1">
        <v>630</v>
      </c>
      <c r="C98" s="2">
        <v>60</v>
      </c>
      <c r="D98" s="2">
        <f t="shared" ref="D98:D129" si="3">SUM(C98*3.281/100)</f>
        <v>1.9686000000000001</v>
      </c>
    </row>
    <row r="99" spans="1:4">
      <c r="A99" s="1" t="s">
        <v>101</v>
      </c>
      <c r="B99" s="1">
        <v>699</v>
      </c>
      <c r="C99" s="2">
        <v>60</v>
      </c>
      <c r="D99" s="2">
        <f t="shared" si="3"/>
        <v>1.9686000000000001</v>
      </c>
    </row>
    <row r="100" spans="1:4">
      <c r="A100" s="1" t="s">
        <v>102</v>
      </c>
      <c r="B100" s="1">
        <v>527</v>
      </c>
      <c r="C100" s="2">
        <v>38</v>
      </c>
      <c r="D100" s="2">
        <f t="shared" si="3"/>
        <v>1.2467800000000002</v>
      </c>
    </row>
    <row r="101" spans="1:4">
      <c r="A101" s="1" t="s">
        <v>103</v>
      </c>
      <c r="B101" s="1">
        <v>2314</v>
      </c>
      <c r="C101" s="2">
        <v>60</v>
      </c>
      <c r="D101" s="2">
        <f t="shared" si="3"/>
        <v>1.9686000000000001</v>
      </c>
    </row>
    <row r="102" spans="1:4">
      <c r="A102" s="1" t="s">
        <v>104</v>
      </c>
      <c r="B102" s="1">
        <v>959</v>
      </c>
      <c r="C102" s="2">
        <v>20</v>
      </c>
      <c r="D102" s="2">
        <f t="shared" si="3"/>
        <v>0.65620000000000001</v>
      </c>
    </row>
    <row r="103" spans="1:4">
      <c r="A103" s="1" t="s">
        <v>105</v>
      </c>
      <c r="B103" s="1">
        <v>444</v>
      </c>
      <c r="C103" s="2">
        <v>130</v>
      </c>
      <c r="D103" s="2">
        <f t="shared" si="3"/>
        <v>4.2652999999999999</v>
      </c>
    </row>
    <row r="104" spans="1:4">
      <c r="A104" s="1" t="s">
        <v>106</v>
      </c>
      <c r="B104" s="1">
        <v>521</v>
      </c>
      <c r="C104" s="2">
        <v>35</v>
      </c>
      <c r="D104" s="2">
        <f t="shared" si="3"/>
        <v>1.14835</v>
      </c>
    </row>
    <row r="105" spans="1:4">
      <c r="A105" s="1" t="s">
        <v>107</v>
      </c>
      <c r="B105" s="1">
        <v>1685</v>
      </c>
      <c r="C105" s="2">
        <v>120</v>
      </c>
      <c r="D105" s="2">
        <f t="shared" si="3"/>
        <v>3.9372000000000003</v>
      </c>
    </row>
    <row r="106" spans="1:4">
      <c r="A106" s="1" t="s">
        <v>108</v>
      </c>
      <c r="B106" s="1">
        <v>108</v>
      </c>
      <c r="C106" s="2">
        <v>70</v>
      </c>
      <c r="D106" s="2">
        <f t="shared" si="3"/>
        <v>2.2967</v>
      </c>
    </row>
    <row r="107" spans="1:4">
      <c r="A107" s="1" t="s">
        <v>109</v>
      </c>
      <c r="B107" s="1">
        <v>644</v>
      </c>
      <c r="C107" s="2">
        <v>60</v>
      </c>
      <c r="D107" s="2">
        <f t="shared" si="3"/>
        <v>1.9686000000000001</v>
      </c>
    </row>
    <row r="108" spans="1:4">
      <c r="A108" s="1" t="s">
        <v>110</v>
      </c>
      <c r="B108" s="1">
        <v>588</v>
      </c>
      <c r="C108" s="2">
        <v>60</v>
      </c>
      <c r="D108" s="2">
        <f t="shared" si="3"/>
        <v>1.9686000000000001</v>
      </c>
    </row>
    <row r="109" spans="1:4">
      <c r="A109" s="1" t="s">
        <v>111</v>
      </c>
      <c r="B109" s="1">
        <v>707</v>
      </c>
      <c r="C109" s="2">
        <v>60</v>
      </c>
      <c r="D109" s="2">
        <f t="shared" si="3"/>
        <v>1.9686000000000001</v>
      </c>
    </row>
    <row r="110" spans="1:4">
      <c r="A110" s="1" t="s">
        <v>112</v>
      </c>
      <c r="B110" s="1">
        <v>542</v>
      </c>
      <c r="C110" s="2">
        <v>60</v>
      </c>
      <c r="D110" s="2">
        <f t="shared" si="3"/>
        <v>1.9686000000000001</v>
      </c>
    </row>
    <row r="111" spans="1:4">
      <c r="A111" s="1" t="s">
        <v>113</v>
      </c>
      <c r="B111" s="1">
        <v>304</v>
      </c>
      <c r="C111" s="2">
        <v>60</v>
      </c>
      <c r="D111" s="2">
        <f t="shared" si="3"/>
        <v>1.9686000000000001</v>
      </c>
    </row>
    <row r="112" spans="1:4">
      <c r="A112" s="1" t="s">
        <v>114</v>
      </c>
      <c r="B112" s="1">
        <v>478</v>
      </c>
      <c r="C112" s="2">
        <v>35</v>
      </c>
      <c r="D112" s="2">
        <f t="shared" si="3"/>
        <v>1.14835</v>
      </c>
    </row>
    <row r="113" spans="1:4">
      <c r="A113" s="1" t="s">
        <v>115</v>
      </c>
      <c r="B113" s="1">
        <v>24</v>
      </c>
      <c r="C113" s="2">
        <v>35</v>
      </c>
      <c r="D113" s="2">
        <f t="shared" si="3"/>
        <v>1.14835</v>
      </c>
    </row>
    <row r="114" spans="1:4">
      <c r="A114" s="1" t="s">
        <v>116</v>
      </c>
      <c r="B114" s="1">
        <v>206</v>
      </c>
      <c r="C114" s="2">
        <v>35</v>
      </c>
      <c r="D114" s="2">
        <f t="shared" si="3"/>
        <v>1.14835</v>
      </c>
    </row>
    <row r="115" spans="1:4">
      <c r="A115" s="1" t="s">
        <v>117</v>
      </c>
      <c r="B115" s="1">
        <v>550</v>
      </c>
      <c r="C115" s="2">
        <v>35</v>
      </c>
      <c r="D115" s="2">
        <f t="shared" si="3"/>
        <v>1.14835</v>
      </c>
    </row>
    <row r="116" spans="1:4">
      <c r="A116" s="1" t="s">
        <v>118</v>
      </c>
      <c r="B116" s="1">
        <v>500</v>
      </c>
      <c r="C116" s="2">
        <v>35</v>
      </c>
      <c r="D116" s="2">
        <f t="shared" si="3"/>
        <v>1.14835</v>
      </c>
    </row>
    <row r="117" spans="1:4">
      <c r="A117" s="1" t="s">
        <v>119</v>
      </c>
      <c r="B117" s="1">
        <v>73</v>
      </c>
      <c r="C117" s="2">
        <v>25</v>
      </c>
      <c r="D117" s="2">
        <f t="shared" si="3"/>
        <v>0.82025000000000003</v>
      </c>
    </row>
    <row r="118" spans="1:4">
      <c r="A118" s="1" t="s">
        <v>120</v>
      </c>
      <c r="B118" s="1">
        <v>131</v>
      </c>
      <c r="C118" s="2">
        <v>25</v>
      </c>
      <c r="D118" s="2">
        <f t="shared" si="3"/>
        <v>0.82025000000000003</v>
      </c>
    </row>
    <row r="119" spans="1:4">
      <c r="A119" s="1" t="s">
        <v>121</v>
      </c>
      <c r="B119" s="1">
        <v>20</v>
      </c>
      <c r="C119" s="2">
        <v>25</v>
      </c>
      <c r="D119" s="2">
        <f t="shared" si="3"/>
        <v>0.82025000000000003</v>
      </c>
    </row>
    <row r="120" spans="1:4">
      <c r="A120" s="1" t="s">
        <v>122</v>
      </c>
      <c r="B120" s="1">
        <v>12</v>
      </c>
      <c r="C120" s="2">
        <v>25</v>
      </c>
      <c r="D120" s="2">
        <f t="shared" si="3"/>
        <v>0.82025000000000003</v>
      </c>
    </row>
    <row r="121" spans="1:4">
      <c r="A121" s="1" t="s">
        <v>123</v>
      </c>
      <c r="B121" s="1">
        <v>336</v>
      </c>
      <c r="C121" s="2">
        <v>25</v>
      </c>
      <c r="D121" s="2">
        <f t="shared" si="3"/>
        <v>0.82025000000000003</v>
      </c>
    </row>
    <row r="122" spans="1:4">
      <c r="A122" s="1" t="s">
        <v>124</v>
      </c>
      <c r="B122" s="1">
        <v>540</v>
      </c>
      <c r="C122" s="2">
        <v>25</v>
      </c>
      <c r="D122" s="2">
        <f t="shared" si="3"/>
        <v>0.82025000000000003</v>
      </c>
    </row>
    <row r="123" spans="1:4">
      <c r="A123" s="1" t="s">
        <v>125</v>
      </c>
      <c r="B123" s="1">
        <v>60</v>
      </c>
      <c r="C123" s="2">
        <v>25</v>
      </c>
      <c r="D123" s="2">
        <f t="shared" si="3"/>
        <v>0.82025000000000003</v>
      </c>
    </row>
    <row r="124" spans="1:4">
      <c r="A124" s="1" t="s">
        <v>126</v>
      </c>
      <c r="B124" s="1">
        <v>415.45</v>
      </c>
      <c r="C124" s="2">
        <v>70</v>
      </c>
      <c r="D124" s="2">
        <f t="shared" si="3"/>
        <v>2.2967</v>
      </c>
    </row>
    <row r="125" spans="1:4">
      <c r="A125" s="1" t="s">
        <v>127</v>
      </c>
      <c r="B125" s="1">
        <v>130</v>
      </c>
      <c r="C125" s="2">
        <v>70</v>
      </c>
      <c r="D125" s="2">
        <f t="shared" si="3"/>
        <v>2.2967</v>
      </c>
    </row>
    <row r="126" spans="1:4">
      <c r="A126" s="1" t="s">
        <v>128</v>
      </c>
      <c r="B126" s="1">
        <v>392</v>
      </c>
      <c r="C126" s="2">
        <v>70</v>
      </c>
      <c r="D126" s="2">
        <f t="shared" si="3"/>
        <v>2.2967</v>
      </c>
    </row>
    <row r="127" spans="1:4">
      <c r="A127" s="1" t="s">
        <v>129</v>
      </c>
      <c r="B127" s="1">
        <v>25</v>
      </c>
      <c r="C127" s="2">
        <v>70</v>
      </c>
      <c r="D127" s="2">
        <f t="shared" si="3"/>
        <v>2.2967</v>
      </c>
    </row>
    <row r="128" spans="1:4">
      <c r="A128" s="1" t="s">
        <v>130</v>
      </c>
      <c r="B128" s="1">
        <v>113</v>
      </c>
      <c r="C128" s="2">
        <v>70</v>
      </c>
      <c r="D128" s="2">
        <f t="shared" si="3"/>
        <v>2.2967</v>
      </c>
    </row>
    <row r="129" spans="1:4">
      <c r="A129" s="1" t="s">
        <v>131</v>
      </c>
      <c r="B129" s="1">
        <v>1213</v>
      </c>
      <c r="C129" s="2">
        <v>50</v>
      </c>
      <c r="D129" s="2">
        <f t="shared" si="3"/>
        <v>1.6405000000000001</v>
      </c>
    </row>
    <row r="130" spans="1:4">
      <c r="A130" s="1" t="s">
        <v>132</v>
      </c>
      <c r="B130" s="1">
        <v>20</v>
      </c>
      <c r="C130" s="2">
        <v>60</v>
      </c>
      <c r="D130" s="2">
        <f t="shared" ref="D130:D161" si="4">SUM(C130*3.281/100)</f>
        <v>1.9686000000000001</v>
      </c>
    </row>
    <row r="131" spans="1:4">
      <c r="A131" s="1" t="s">
        <v>133</v>
      </c>
      <c r="B131" s="1">
        <v>140</v>
      </c>
      <c r="C131" s="2">
        <v>60</v>
      </c>
      <c r="D131" s="2">
        <f t="shared" si="4"/>
        <v>1.9686000000000001</v>
      </c>
    </row>
    <row r="132" spans="1:4">
      <c r="A132" s="1" t="s">
        <v>134</v>
      </c>
      <c r="B132" s="1">
        <v>120</v>
      </c>
      <c r="C132" s="2">
        <v>40</v>
      </c>
      <c r="D132" s="2">
        <f t="shared" si="4"/>
        <v>1.3124</v>
      </c>
    </row>
    <row r="133" spans="1:4">
      <c r="A133" s="1" t="s">
        <v>135</v>
      </c>
      <c r="B133" s="1">
        <v>36</v>
      </c>
      <c r="C133" s="2">
        <v>60</v>
      </c>
      <c r="D133" s="2">
        <f t="shared" si="4"/>
        <v>1.9686000000000001</v>
      </c>
    </row>
    <row r="134" spans="1:4">
      <c r="A134" s="1" t="s">
        <v>136</v>
      </c>
      <c r="B134" s="1">
        <v>230</v>
      </c>
      <c r="C134" s="2">
        <v>50</v>
      </c>
      <c r="D134" s="2">
        <f t="shared" si="4"/>
        <v>1.6405000000000001</v>
      </c>
    </row>
    <row r="135" spans="1:4">
      <c r="A135" s="1" t="s">
        <v>137</v>
      </c>
      <c r="B135" s="1">
        <v>20</v>
      </c>
      <c r="C135" s="2">
        <v>200</v>
      </c>
      <c r="D135" s="2">
        <f t="shared" si="4"/>
        <v>6.5620000000000003</v>
      </c>
    </row>
    <row r="136" spans="1:4">
      <c r="A136" s="1" t="s">
        <v>138</v>
      </c>
      <c r="B136" s="1">
        <v>629</v>
      </c>
      <c r="C136" s="2">
        <v>60</v>
      </c>
      <c r="D136" s="2">
        <f t="shared" si="4"/>
        <v>1.9686000000000001</v>
      </c>
    </row>
    <row r="137" spans="1:4">
      <c r="A137" s="1" t="s">
        <v>139</v>
      </c>
      <c r="B137" s="1">
        <v>342</v>
      </c>
      <c r="C137" s="2">
        <v>60</v>
      </c>
      <c r="D137" s="2">
        <f t="shared" si="4"/>
        <v>1.9686000000000001</v>
      </c>
    </row>
    <row r="138" spans="1:4">
      <c r="A138" s="1" t="s">
        <v>140</v>
      </c>
      <c r="B138" s="1">
        <v>540</v>
      </c>
      <c r="C138" s="2">
        <v>50</v>
      </c>
      <c r="D138" s="2">
        <f t="shared" si="4"/>
        <v>1.6405000000000001</v>
      </c>
    </row>
    <row r="139" spans="1:4">
      <c r="A139" s="1" t="s">
        <v>141</v>
      </c>
      <c r="B139" s="1">
        <v>396</v>
      </c>
      <c r="C139" s="2">
        <v>50</v>
      </c>
      <c r="D139" s="2">
        <f t="shared" si="4"/>
        <v>1.6405000000000001</v>
      </c>
    </row>
    <row r="140" spans="1:4">
      <c r="A140" s="1" t="s">
        <v>142</v>
      </c>
      <c r="B140" s="1">
        <v>162</v>
      </c>
      <c r="C140" s="2">
        <v>100</v>
      </c>
      <c r="D140" s="2">
        <f t="shared" si="4"/>
        <v>3.2810000000000001</v>
      </c>
    </row>
    <row r="141" spans="1:4">
      <c r="A141" s="1" t="s">
        <v>143</v>
      </c>
      <c r="B141" s="1">
        <v>12</v>
      </c>
      <c r="C141" s="2">
        <v>110</v>
      </c>
      <c r="D141" s="2">
        <f t="shared" si="4"/>
        <v>3.6091000000000002</v>
      </c>
    </row>
    <row r="142" spans="1:4">
      <c r="A142" s="1" t="s">
        <v>144</v>
      </c>
      <c r="B142" s="1">
        <v>250</v>
      </c>
      <c r="C142" s="2">
        <v>90</v>
      </c>
      <c r="D142" s="2">
        <f t="shared" si="4"/>
        <v>2.9529000000000001</v>
      </c>
    </row>
    <row r="143" spans="1:4">
      <c r="A143" s="1" t="s">
        <v>145</v>
      </c>
      <c r="B143" s="1">
        <v>260</v>
      </c>
      <c r="C143" s="2">
        <v>90</v>
      </c>
      <c r="D143" s="2">
        <f t="shared" si="4"/>
        <v>2.9529000000000001</v>
      </c>
    </row>
    <row r="144" spans="1:4">
      <c r="A144" s="1" t="s">
        <v>146</v>
      </c>
      <c r="B144" s="1">
        <v>80</v>
      </c>
      <c r="C144" s="2">
        <v>50</v>
      </c>
      <c r="D144" s="2">
        <f t="shared" si="4"/>
        <v>1.6405000000000001</v>
      </c>
    </row>
    <row r="145" spans="1:4">
      <c r="A145" s="1" t="s">
        <v>147</v>
      </c>
      <c r="B145" s="1">
        <v>210</v>
      </c>
      <c r="C145" s="2">
        <v>50</v>
      </c>
      <c r="D145" s="2">
        <f t="shared" si="4"/>
        <v>1.6405000000000001</v>
      </c>
    </row>
    <row r="146" spans="1:4">
      <c r="A146" s="1" t="s">
        <v>148</v>
      </c>
      <c r="B146" s="1">
        <v>122</v>
      </c>
      <c r="C146" s="2">
        <v>100</v>
      </c>
      <c r="D146" s="2">
        <f t="shared" si="4"/>
        <v>3.2810000000000001</v>
      </c>
    </row>
    <row r="147" spans="1:4">
      <c r="A147" s="1" t="s">
        <v>149</v>
      </c>
      <c r="B147" s="1">
        <v>180</v>
      </c>
      <c r="C147" s="2">
        <v>60</v>
      </c>
      <c r="D147" s="2">
        <f t="shared" si="4"/>
        <v>1.9686000000000001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Simons</dc:creator>
  <cp:keywords/>
  <dc:description/>
  <cp:lastModifiedBy>David McGregor</cp:lastModifiedBy>
  <cp:revision/>
  <dcterms:created xsi:type="dcterms:W3CDTF">2025-04-16T07:58:09Z</dcterms:created>
  <dcterms:modified xsi:type="dcterms:W3CDTF">2025-06-02T10:15:15Z</dcterms:modified>
  <cp:category/>
  <cp:contentStatus/>
</cp:coreProperties>
</file>